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esoshr-my.sharepoint.com/personal/jelena_spanicek_esos_hr/Documents/Radna površina/JAVNA OBJAVA TROŠENJA SREDSTAVA/"/>
    </mc:Choice>
  </mc:AlternateContent>
  <xr:revisionPtr revIDLastSave="5" documentId="8_{B9B05A9F-1416-414C-9759-DEC0EFC90795}" xr6:coauthVersionLast="47" xr6:coauthVersionMax="47" xr10:uidLastSave="{B11A7AAC-C1CC-466A-9941-E3D690660B9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1" i="1" l="1"/>
  <c r="D110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1" i="1"/>
  <c r="D9" i="1"/>
</calcChain>
</file>

<file path=xl/sharedStrings.xml><?xml version="1.0" encoding="utf-8"?>
<sst xmlns="http://schemas.openxmlformats.org/spreadsheetml/2006/main" count="288" uniqueCount="125">
  <si>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</si>
  <si>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</si>
  <si>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</si>
  <si>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</si>
  <si>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</si>
  <si>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</si>
  <si>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</si>
  <si>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</si>
  <si>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ELEKTROSTROJARSKA OBRTNIČKA ŠKOLA_x000D_
SELSKA CESTA 83_x000D_
ZAGREB_x000D_
Tel: +385(1)3023823   Fax: +385(1)3026165_x000D_
OIB: 48544291322_x000D_
Mail: racunovodstvo@esos.hr_x000D_
IBAN: HR4823600001102107201</t>
  </si>
  <si>
    <t>Isplata Sredstava Za Razdoblje: 01.05.2025 Do 31.05.2025</t>
  </si>
  <si>
    <t>TEB POSLOVNO SAVJETOVANJE</t>
  </si>
  <si>
    <t>99944170669</t>
  </si>
  <si>
    <t>ZAGREB</t>
  </si>
  <si>
    <t>Stručno usavršavanje zaposlenika</t>
  </si>
  <si>
    <t>ELEKTROSTROJARSKA OBRTNIČKA ŠKOLA</t>
  </si>
  <si>
    <t>Uredski materijal i ostali materijalni rashodi</t>
  </si>
  <si>
    <t>Ukupno:</t>
  </si>
  <si>
    <t>SMIT  COMMERCE D.O.O.</t>
  </si>
  <si>
    <t>95243482140</t>
  </si>
  <si>
    <t>GORNJI STUPNIK</t>
  </si>
  <si>
    <t>Materijal i sirovine</t>
  </si>
  <si>
    <t>VRUTAK</t>
  </si>
  <si>
    <t>95092888930</t>
  </si>
  <si>
    <t>Zagreb</t>
  </si>
  <si>
    <t>Reprezentacija</t>
  </si>
  <si>
    <t>Mag informatika d.o.o.</t>
  </si>
  <si>
    <t>93224926556</t>
  </si>
  <si>
    <t>Računalne usluge</t>
  </si>
  <si>
    <t>R-GLOBAL D.O.O.</t>
  </si>
  <si>
    <t>93152082975</t>
  </si>
  <si>
    <t>-</t>
  </si>
  <si>
    <t>Zakupnine i najamnine</t>
  </si>
  <si>
    <t>Zagrebačka banka d.d.</t>
  </si>
  <si>
    <t>92963223473</t>
  </si>
  <si>
    <t>Bankarske usluge i usluge platnog prometa</t>
  </si>
  <si>
    <t>ROSIP D.O.O.</t>
  </si>
  <si>
    <t>89811416156</t>
  </si>
  <si>
    <t>10000 ZAGREB</t>
  </si>
  <si>
    <t>HP-HRVATSKA POŠTA D.D.</t>
  </si>
  <si>
    <t>87311810356</t>
  </si>
  <si>
    <t>Usluge telefona, pošte i prijevoza</t>
  </si>
  <si>
    <t>ŽIVA VODA</t>
  </si>
  <si>
    <t>86255713939</t>
  </si>
  <si>
    <t>Komunalne usluge</t>
  </si>
  <si>
    <t>FINA</t>
  </si>
  <si>
    <t>85821130368</t>
  </si>
  <si>
    <t>Ostali nespomenuti rashodi poslovanja</t>
  </si>
  <si>
    <t>ZAGREBAČKI HOLDING d.o.o. PODRUŽNICA ČISTOĆA</t>
  </si>
  <si>
    <t>85584865987</t>
  </si>
  <si>
    <t>10000 Zagreb</t>
  </si>
  <si>
    <t>SALES CONSULTING, OBRT ZA POSLOVNE USLUGE, VL. GORAN STANIĆ,</t>
  </si>
  <si>
    <t>84364922485</t>
  </si>
  <si>
    <t>10090 ZAGREB</t>
  </si>
  <si>
    <t>VODOOPSKRBA I ODVODNJA D.O.O.</t>
  </si>
  <si>
    <t>83416546499</t>
  </si>
  <si>
    <t>10 000 Zagreb</t>
  </si>
  <si>
    <t xml:space="preserve"> Podružnica ZET ZAGREBAČKI HOLDING d.o.o.</t>
  </si>
  <si>
    <t>82031999604</t>
  </si>
  <si>
    <t>Naknade za prijevoz, za rad na terenu i odvojeni život</t>
  </si>
  <si>
    <t>HRVATSKI TELEKOM D.D.</t>
  </si>
  <si>
    <t>81793146560</t>
  </si>
  <si>
    <t>HD-INFO d.o.o.</t>
  </si>
  <si>
    <t>77524206664</t>
  </si>
  <si>
    <t>Adrijana turistička agencija, Adrijana znanje d.o.o.</t>
  </si>
  <si>
    <t>76707266216</t>
  </si>
  <si>
    <t>Službena putovanja</t>
  </si>
  <si>
    <t>UHSR - UDRUGA HRV.SREDNJOŠKOL.RAVNATELJA</t>
  </si>
  <si>
    <t>75780877581</t>
  </si>
  <si>
    <t>UNIQA OSIGURANJE D.D.</t>
  </si>
  <si>
    <t>75665455333</t>
  </si>
  <si>
    <t>Premije osiguranja</t>
  </si>
  <si>
    <t>PEVEX d.d.</t>
  </si>
  <si>
    <t>73660371074</t>
  </si>
  <si>
    <t>SESVETE  10360</t>
  </si>
  <si>
    <t>PROPRINT D.O.O.</t>
  </si>
  <si>
    <t>72612732139</t>
  </si>
  <si>
    <t>OPTIMUS LAB</t>
  </si>
  <si>
    <t>71981294715</t>
  </si>
  <si>
    <t>Čakovec</t>
  </si>
  <si>
    <t>SVIJET KOMUNIKACIJA</t>
  </si>
  <si>
    <t>70692244840</t>
  </si>
  <si>
    <t>Uredska oprema i namještaj</t>
  </si>
  <si>
    <t>Telemach Hrvatska d.o.o</t>
  </si>
  <si>
    <t>70133616033</t>
  </si>
  <si>
    <t>HRVATSKA RADIO TELEVIZIJA</t>
  </si>
  <si>
    <t>68419124305</t>
  </si>
  <si>
    <t>Usluge promidžbe i informiranja</t>
  </si>
  <si>
    <t>BIPA d.o.o.</t>
  </si>
  <si>
    <t>66498917936</t>
  </si>
  <si>
    <t xml:space="preserve">Zagreb  </t>
  </si>
  <si>
    <t>NARODNE  NOVINE</t>
  </si>
  <si>
    <t>64546066176</t>
  </si>
  <si>
    <t>HEP OPSKRBA D.O.O.</t>
  </si>
  <si>
    <t>63073332379</t>
  </si>
  <si>
    <t>Energija</t>
  </si>
  <si>
    <t>GRAD ZAGREB GRADSKI URED ZA PROSTORNO UREĐENJE,IZGRADNJU</t>
  </si>
  <si>
    <t>61817894937</t>
  </si>
  <si>
    <t>CWS-boco</t>
  </si>
  <si>
    <t>51026536351</t>
  </si>
  <si>
    <t>zagreb</t>
  </si>
  <si>
    <t>ŠKOLSKA KNJIGA D.D.</t>
  </si>
  <si>
    <t>38967655335</t>
  </si>
  <si>
    <t>OOPG MLAĐAN</t>
  </si>
  <si>
    <t>33360385415</t>
  </si>
  <si>
    <t>KNJIGOPRINT vl.Mladen Radovinović</t>
  </si>
  <si>
    <t>24216260049</t>
  </si>
  <si>
    <t>PROSVJETA D.O.O.</t>
  </si>
  <si>
    <t>23366802564</t>
  </si>
  <si>
    <t>HEP-TOPLINARSTVO d.o.o.</t>
  </si>
  <si>
    <t>15907062900</t>
  </si>
  <si>
    <t>DRŽAVNI PRORAČUN REPUBLIKE HRVATSKE</t>
  </si>
  <si>
    <t>1</t>
  </si>
  <si>
    <t>Pristojbe i naknade</t>
  </si>
  <si>
    <t>P1 ZAGREB CRAFT SHOP</t>
  </si>
  <si>
    <t>00912607863</t>
  </si>
  <si>
    <t>Plaće za redovan rad</t>
  </si>
  <si>
    <t>Plaće za prekovremeni rad</t>
  </si>
  <si>
    <t>Doprinosi za obvezno zdravstveno osiguranje</t>
  </si>
  <si>
    <t>Intelektualne i osobne usluge</t>
  </si>
  <si>
    <t>Naknade za rad predstavničkih i izvršnih tijela, povjerenstava i slično</t>
  </si>
  <si>
    <t>Ostali nespomenuti financijski rashodi</t>
  </si>
  <si>
    <t>Naknade građanima i kućanstvima u naravi</t>
  </si>
  <si>
    <t>Sveukupno:</t>
  </si>
  <si>
    <t>MINISTARSTVO</t>
  </si>
  <si>
    <t>GRAD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</si>
</sst>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B79" zoomScaleNormal="100" workbookViewId="0">
      <selection activeCell="G104" sqref="G104:G10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110</v>
      </c>
      <c r="E7" s="10">
        <v>3213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135</v>
      </c>
      <c r="E8" s="10">
        <v>3221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245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8.5399999999999991</v>
      </c>
      <c r="E10" s="10">
        <v>3222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8.5399999999999991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22.78</v>
      </c>
      <c r="E12" s="10">
        <v>3222</v>
      </c>
      <c r="F12" s="9" t="s">
        <v>20</v>
      </c>
      <c r="G12" s="28" t="s">
        <v>14</v>
      </c>
    </row>
    <row r="13" spans="1:7" x14ac:dyDescent="0.25">
      <c r="A13" s="9"/>
      <c r="B13" s="14"/>
      <c r="C13" s="10"/>
      <c r="D13" s="18">
        <v>30.37</v>
      </c>
      <c r="E13" s="10">
        <v>3293</v>
      </c>
      <c r="F13" s="9" t="s">
        <v>24</v>
      </c>
      <c r="G13" s="21" t="s">
        <v>14</v>
      </c>
    </row>
    <row r="14" spans="1:7" ht="27" customHeight="1" thickBot="1" x14ac:dyDescent="0.3">
      <c r="A14" s="22" t="s">
        <v>16</v>
      </c>
      <c r="B14" s="23"/>
      <c r="C14" s="24"/>
      <c r="D14" s="25">
        <f>SUM(D12:D13)</f>
        <v>53.150000000000006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23</v>
      </c>
      <c r="D15" s="18">
        <v>66.36</v>
      </c>
      <c r="E15" s="10">
        <v>3238</v>
      </c>
      <c r="F15" s="9" t="s">
        <v>27</v>
      </c>
      <c r="G15" s="28" t="s">
        <v>14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66.36</v>
      </c>
      <c r="E16" s="24"/>
      <c r="F16" s="26"/>
      <c r="G16" s="27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172.2</v>
      </c>
      <c r="E17" s="10">
        <v>3235</v>
      </c>
      <c r="F17" s="9" t="s">
        <v>31</v>
      </c>
      <c r="G17" s="28" t="s">
        <v>14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172.2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23</v>
      </c>
      <c r="D19" s="18">
        <v>106.44</v>
      </c>
      <c r="E19" s="10">
        <v>3431</v>
      </c>
      <c r="F19" s="9" t="s">
        <v>34</v>
      </c>
      <c r="G19" s="28" t="s">
        <v>14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106.44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287.5</v>
      </c>
      <c r="E21" s="10">
        <v>3213</v>
      </c>
      <c r="F21" s="9" t="s">
        <v>13</v>
      </c>
      <c r="G21" s="28" t="s">
        <v>14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287.5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30</v>
      </c>
      <c r="D23" s="18">
        <v>19.39</v>
      </c>
      <c r="E23" s="10">
        <v>3231</v>
      </c>
      <c r="F23" s="9" t="s">
        <v>40</v>
      </c>
      <c r="G23" s="28" t="s">
        <v>14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19.39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12</v>
      </c>
      <c r="D25" s="18">
        <v>214.78</v>
      </c>
      <c r="E25" s="10">
        <v>3234</v>
      </c>
      <c r="F25" s="9" t="s">
        <v>43</v>
      </c>
      <c r="G25" s="28" t="s">
        <v>14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214.78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30</v>
      </c>
      <c r="D27" s="18">
        <v>2.16</v>
      </c>
      <c r="E27" s="10">
        <v>3299</v>
      </c>
      <c r="F27" s="9" t="s">
        <v>46</v>
      </c>
      <c r="G27" s="28" t="s">
        <v>14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2.16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859.62</v>
      </c>
      <c r="E29" s="10">
        <v>3234</v>
      </c>
      <c r="F29" s="9" t="s">
        <v>43</v>
      </c>
      <c r="G29" s="28" t="s">
        <v>14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859.62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178.27</v>
      </c>
      <c r="E31" s="10">
        <v>3238</v>
      </c>
      <c r="F31" s="9" t="s">
        <v>27</v>
      </c>
      <c r="G31" s="28" t="s">
        <v>14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178.27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121.14</v>
      </c>
      <c r="E33" s="10">
        <v>3234</v>
      </c>
      <c r="F33" s="9" t="s">
        <v>43</v>
      </c>
      <c r="G33" s="28" t="s">
        <v>14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121.14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30</v>
      </c>
      <c r="D35" s="18">
        <v>423.39</v>
      </c>
      <c r="E35" s="10">
        <v>3212</v>
      </c>
      <c r="F35" s="9" t="s">
        <v>58</v>
      </c>
      <c r="G35" s="28" t="s">
        <v>14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423.39</v>
      </c>
      <c r="E36" s="24"/>
      <c r="F36" s="26"/>
      <c r="G36" s="27"/>
    </row>
    <row r="37" spans="1:7" x14ac:dyDescent="0.25">
      <c r="A37" s="9" t="s">
        <v>59</v>
      </c>
      <c r="B37" s="14" t="s">
        <v>60</v>
      </c>
      <c r="C37" s="10" t="s">
        <v>12</v>
      </c>
      <c r="D37" s="18">
        <v>338.01</v>
      </c>
      <c r="E37" s="10">
        <v>3231</v>
      </c>
      <c r="F37" s="9" t="s">
        <v>40</v>
      </c>
      <c r="G37" s="28" t="s">
        <v>14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338.01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23</v>
      </c>
      <c r="D39" s="18">
        <v>159.5</v>
      </c>
      <c r="E39" s="10">
        <v>3221</v>
      </c>
      <c r="F39" s="9" t="s">
        <v>15</v>
      </c>
      <c r="G39" s="28" t="s">
        <v>14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159.5</v>
      </c>
      <c r="E40" s="24"/>
      <c r="F40" s="26"/>
      <c r="G40" s="27"/>
    </row>
    <row r="41" spans="1:7" x14ac:dyDescent="0.25">
      <c r="A41" s="9" t="s">
        <v>63</v>
      </c>
      <c r="B41" s="14" t="s">
        <v>64</v>
      </c>
      <c r="C41" s="10" t="s">
        <v>49</v>
      </c>
      <c r="D41" s="18">
        <v>912</v>
      </c>
      <c r="E41" s="10">
        <v>3211</v>
      </c>
      <c r="F41" s="9" t="s">
        <v>65</v>
      </c>
      <c r="G41" s="28" t="s">
        <v>14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912</v>
      </c>
      <c r="E42" s="24"/>
      <c r="F42" s="26"/>
      <c r="G42" s="27"/>
    </row>
    <row r="43" spans="1:7" x14ac:dyDescent="0.25">
      <c r="A43" s="9" t="s">
        <v>66</v>
      </c>
      <c r="B43" s="14" t="s">
        <v>67</v>
      </c>
      <c r="C43" s="10" t="s">
        <v>12</v>
      </c>
      <c r="D43" s="18">
        <v>50</v>
      </c>
      <c r="E43" s="10">
        <v>3213</v>
      </c>
      <c r="F43" s="9" t="s">
        <v>13</v>
      </c>
      <c r="G43" s="28" t="s">
        <v>14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50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12</v>
      </c>
      <c r="D45" s="18">
        <v>902.86</v>
      </c>
      <c r="E45" s="10">
        <v>3292</v>
      </c>
      <c r="F45" s="9" t="s">
        <v>70</v>
      </c>
      <c r="G45" s="28" t="s">
        <v>14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902.86</v>
      </c>
      <c r="E46" s="24"/>
      <c r="F46" s="26"/>
      <c r="G46" s="27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34.479999999999997</v>
      </c>
      <c r="E47" s="10">
        <v>3222</v>
      </c>
      <c r="F47" s="9" t="s">
        <v>20</v>
      </c>
      <c r="G47" s="28" t="s">
        <v>14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34.479999999999997</v>
      </c>
      <c r="E48" s="24"/>
      <c r="F48" s="26"/>
      <c r="G48" s="27"/>
    </row>
    <row r="49" spans="1:7" x14ac:dyDescent="0.25">
      <c r="A49" s="9" t="s">
        <v>74</v>
      </c>
      <c r="B49" s="14" t="s">
        <v>75</v>
      </c>
      <c r="C49" s="10" t="s">
        <v>30</v>
      </c>
      <c r="D49" s="18">
        <v>148.59</v>
      </c>
      <c r="E49" s="10">
        <v>3235</v>
      </c>
      <c r="F49" s="9" t="s">
        <v>31</v>
      </c>
      <c r="G49" s="28" t="s">
        <v>14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148.59</v>
      </c>
      <c r="E50" s="24"/>
      <c r="F50" s="26"/>
      <c r="G50" s="27"/>
    </row>
    <row r="51" spans="1:7" x14ac:dyDescent="0.25">
      <c r="A51" s="9" t="s">
        <v>76</v>
      </c>
      <c r="B51" s="14" t="s">
        <v>77</v>
      </c>
      <c r="C51" s="10" t="s">
        <v>78</v>
      </c>
      <c r="D51" s="18">
        <v>102.5</v>
      </c>
      <c r="E51" s="10">
        <v>3238</v>
      </c>
      <c r="F51" s="9" t="s">
        <v>27</v>
      </c>
      <c r="G51" s="28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102.5</v>
      </c>
      <c r="E52" s="24"/>
      <c r="F52" s="26"/>
      <c r="G52" s="27"/>
    </row>
    <row r="53" spans="1:7" x14ac:dyDescent="0.25">
      <c r="A53" s="9" t="s">
        <v>79</v>
      </c>
      <c r="B53" s="14" t="s">
        <v>80</v>
      </c>
      <c r="C53" s="10" t="s">
        <v>30</v>
      </c>
      <c r="D53" s="18">
        <v>286.45999999999998</v>
      </c>
      <c r="E53" s="10">
        <v>3238</v>
      </c>
      <c r="F53" s="9" t="s">
        <v>27</v>
      </c>
      <c r="G53" s="28" t="s">
        <v>14</v>
      </c>
    </row>
    <row r="54" spans="1:7" x14ac:dyDescent="0.25">
      <c r="A54" s="9"/>
      <c r="B54" s="14"/>
      <c r="C54" s="10"/>
      <c r="D54" s="18">
        <v>1112.5</v>
      </c>
      <c r="E54" s="10">
        <v>4221</v>
      </c>
      <c r="F54" s="9" t="s">
        <v>81</v>
      </c>
      <c r="G54" s="21" t="s">
        <v>14</v>
      </c>
    </row>
    <row r="55" spans="1:7" ht="27" customHeight="1" thickBot="1" x14ac:dyDescent="0.3">
      <c r="A55" s="22" t="s">
        <v>16</v>
      </c>
      <c r="B55" s="23"/>
      <c r="C55" s="24"/>
      <c r="D55" s="25">
        <f>SUM(D53:D54)</f>
        <v>1398.96</v>
      </c>
      <c r="E55" s="24"/>
      <c r="F55" s="26"/>
      <c r="G55" s="27"/>
    </row>
    <row r="56" spans="1:7" x14ac:dyDescent="0.25">
      <c r="A56" s="9" t="s">
        <v>82</v>
      </c>
      <c r="B56" s="14" t="s">
        <v>83</v>
      </c>
      <c r="C56" s="10" t="s">
        <v>23</v>
      </c>
      <c r="D56" s="18">
        <v>25.66</v>
      </c>
      <c r="E56" s="10">
        <v>3231</v>
      </c>
      <c r="F56" s="9" t="s">
        <v>40</v>
      </c>
      <c r="G56" s="28" t="s">
        <v>14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25.66</v>
      </c>
      <c r="E57" s="24"/>
      <c r="F57" s="26"/>
      <c r="G57" s="27"/>
    </row>
    <row r="58" spans="1:7" x14ac:dyDescent="0.25">
      <c r="A58" s="9" t="s">
        <v>84</v>
      </c>
      <c r="B58" s="14" t="s">
        <v>85</v>
      </c>
      <c r="C58" s="10" t="s">
        <v>30</v>
      </c>
      <c r="D58" s="18">
        <v>638.4</v>
      </c>
      <c r="E58" s="10">
        <v>3233</v>
      </c>
      <c r="F58" s="9" t="s">
        <v>86</v>
      </c>
      <c r="G58" s="28" t="s">
        <v>14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638.4</v>
      </c>
      <c r="E59" s="24"/>
      <c r="F59" s="26"/>
      <c r="G59" s="27"/>
    </row>
    <row r="60" spans="1:7" x14ac:dyDescent="0.25">
      <c r="A60" s="9" t="s">
        <v>87</v>
      </c>
      <c r="B60" s="14" t="s">
        <v>88</v>
      </c>
      <c r="C60" s="10" t="s">
        <v>89</v>
      </c>
      <c r="D60" s="18">
        <v>23.55</v>
      </c>
      <c r="E60" s="10">
        <v>3221</v>
      </c>
      <c r="F60" s="9" t="s">
        <v>15</v>
      </c>
      <c r="G60" s="28" t="s">
        <v>14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23.55</v>
      </c>
      <c r="E61" s="24"/>
      <c r="F61" s="26"/>
      <c r="G61" s="27"/>
    </row>
    <row r="62" spans="1:7" x14ac:dyDescent="0.25">
      <c r="A62" s="9" t="s">
        <v>90</v>
      </c>
      <c r="B62" s="14" t="s">
        <v>91</v>
      </c>
      <c r="C62" s="10" t="s">
        <v>30</v>
      </c>
      <c r="D62" s="18">
        <v>690</v>
      </c>
      <c r="E62" s="10">
        <v>3233</v>
      </c>
      <c r="F62" s="9" t="s">
        <v>86</v>
      </c>
      <c r="G62" s="28" t="s">
        <v>14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690</v>
      </c>
      <c r="E63" s="24"/>
      <c r="F63" s="26"/>
      <c r="G63" s="27"/>
    </row>
    <row r="64" spans="1:7" x14ac:dyDescent="0.25">
      <c r="A64" s="9" t="s">
        <v>92</v>
      </c>
      <c r="B64" s="14" t="s">
        <v>93</v>
      </c>
      <c r="C64" s="10" t="s">
        <v>30</v>
      </c>
      <c r="D64" s="18">
        <v>1235.26</v>
      </c>
      <c r="E64" s="10">
        <v>3223</v>
      </c>
      <c r="F64" s="9" t="s">
        <v>94</v>
      </c>
      <c r="G64" s="28" t="s">
        <v>14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1235.26</v>
      </c>
      <c r="E65" s="24"/>
      <c r="F65" s="26"/>
      <c r="G65" s="27"/>
    </row>
    <row r="66" spans="1:7" x14ac:dyDescent="0.25">
      <c r="A66" s="9" t="s">
        <v>95</v>
      </c>
      <c r="B66" s="14" t="s">
        <v>96</v>
      </c>
      <c r="C66" s="10" t="s">
        <v>30</v>
      </c>
      <c r="D66" s="18">
        <v>85.87</v>
      </c>
      <c r="E66" s="10">
        <v>3234</v>
      </c>
      <c r="F66" s="9" t="s">
        <v>43</v>
      </c>
      <c r="G66" s="28" t="s">
        <v>14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85.87</v>
      </c>
      <c r="E67" s="24"/>
      <c r="F67" s="26"/>
      <c r="G67" s="27"/>
    </row>
    <row r="68" spans="1:7" x14ac:dyDescent="0.25">
      <c r="A68" s="9" t="s">
        <v>97</v>
      </c>
      <c r="B68" s="14" t="s">
        <v>98</v>
      </c>
      <c r="C68" s="10" t="s">
        <v>99</v>
      </c>
      <c r="D68" s="18">
        <v>1383.54</v>
      </c>
      <c r="E68" s="10">
        <v>3221</v>
      </c>
      <c r="F68" s="9" t="s">
        <v>15</v>
      </c>
      <c r="G68" s="28" t="s">
        <v>14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1383.54</v>
      </c>
      <c r="E69" s="24"/>
      <c r="F69" s="26"/>
      <c r="G69" s="27"/>
    </row>
    <row r="70" spans="1:7" x14ac:dyDescent="0.25">
      <c r="A70" s="9" t="s">
        <v>100</v>
      </c>
      <c r="B70" s="14" t="s">
        <v>101</v>
      </c>
      <c r="C70" s="10" t="s">
        <v>12</v>
      </c>
      <c r="D70" s="18">
        <v>28.09</v>
      </c>
      <c r="E70" s="10">
        <v>3221</v>
      </c>
      <c r="F70" s="9" t="s">
        <v>15</v>
      </c>
      <c r="G70" s="28" t="s">
        <v>14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28.09</v>
      </c>
      <c r="E71" s="24"/>
      <c r="F71" s="26"/>
      <c r="G71" s="27"/>
    </row>
    <row r="72" spans="1:7" x14ac:dyDescent="0.25">
      <c r="A72" s="9" t="s">
        <v>102</v>
      </c>
      <c r="B72" s="14" t="s">
        <v>103</v>
      </c>
      <c r="C72" s="10" t="s">
        <v>12</v>
      </c>
      <c r="D72" s="18">
        <v>616.4</v>
      </c>
      <c r="E72" s="10">
        <v>3222</v>
      </c>
      <c r="F72" s="9" t="s">
        <v>20</v>
      </c>
      <c r="G72" s="28" t="s">
        <v>14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616.4</v>
      </c>
      <c r="E73" s="24"/>
      <c r="F73" s="26"/>
      <c r="G73" s="27"/>
    </row>
    <row r="74" spans="1:7" x14ac:dyDescent="0.25">
      <c r="A74" s="9" t="s">
        <v>104</v>
      </c>
      <c r="B74" s="14" t="s">
        <v>105</v>
      </c>
      <c r="C74" s="10" t="s">
        <v>30</v>
      </c>
      <c r="D74" s="18">
        <v>802.5</v>
      </c>
      <c r="E74" s="10">
        <v>3221</v>
      </c>
      <c r="F74" s="9" t="s">
        <v>15</v>
      </c>
      <c r="G74" s="28" t="s">
        <v>14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802.5</v>
      </c>
      <c r="E75" s="24"/>
      <c r="F75" s="26"/>
      <c r="G75" s="27"/>
    </row>
    <row r="76" spans="1:7" x14ac:dyDescent="0.25">
      <c r="A76" s="9" t="s">
        <v>106</v>
      </c>
      <c r="B76" s="14" t="s">
        <v>107</v>
      </c>
      <c r="C76" s="10" t="s">
        <v>12</v>
      </c>
      <c r="D76" s="18">
        <v>7.97</v>
      </c>
      <c r="E76" s="10">
        <v>3221</v>
      </c>
      <c r="F76" s="9" t="s">
        <v>15</v>
      </c>
      <c r="G76" s="28" t="s">
        <v>14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7.97</v>
      </c>
      <c r="E77" s="24"/>
      <c r="F77" s="26"/>
      <c r="G77" s="27"/>
    </row>
    <row r="78" spans="1:7" x14ac:dyDescent="0.25">
      <c r="A78" s="9" t="s">
        <v>108</v>
      </c>
      <c r="B78" s="14" t="s">
        <v>109</v>
      </c>
      <c r="C78" s="10" t="s">
        <v>49</v>
      </c>
      <c r="D78" s="18">
        <v>1341.28</v>
      </c>
      <c r="E78" s="10">
        <v>3223</v>
      </c>
      <c r="F78" s="9" t="s">
        <v>94</v>
      </c>
      <c r="G78" s="28" t="s">
        <v>14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1341.28</v>
      </c>
      <c r="E79" s="24"/>
      <c r="F79" s="26"/>
      <c r="G79" s="27"/>
    </row>
    <row r="80" spans="1:7" x14ac:dyDescent="0.25">
      <c r="A80" s="9" t="s">
        <v>110</v>
      </c>
      <c r="B80" s="14" t="s">
        <v>111</v>
      </c>
      <c r="C80" s="10" t="s">
        <v>30</v>
      </c>
      <c r="D80" s="18">
        <v>53.08</v>
      </c>
      <c r="E80" s="10">
        <v>3295</v>
      </c>
      <c r="F80" s="9" t="s">
        <v>112</v>
      </c>
      <c r="G80" s="28" t="s">
        <v>14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53.08</v>
      </c>
      <c r="E81" s="24"/>
      <c r="F81" s="26"/>
      <c r="G81" s="27"/>
    </row>
    <row r="82" spans="1:7" x14ac:dyDescent="0.25">
      <c r="A82" s="9" t="s">
        <v>113</v>
      </c>
      <c r="B82" s="14" t="s">
        <v>114</v>
      </c>
      <c r="C82" s="10" t="s">
        <v>12</v>
      </c>
      <c r="D82" s="18">
        <v>180</v>
      </c>
      <c r="E82" s="10">
        <v>3221</v>
      </c>
      <c r="F82" s="9" t="s">
        <v>15</v>
      </c>
      <c r="G82" s="28" t="s">
        <v>14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180</v>
      </c>
      <c r="E83" s="24"/>
      <c r="F83" s="26"/>
      <c r="G83" s="27"/>
    </row>
    <row r="84" spans="1:7" ht="15.75" thickBot="1" x14ac:dyDescent="0.3">
      <c r="A84" s="9"/>
      <c r="B84" s="14"/>
      <c r="C84" s="10"/>
      <c r="D84" s="18">
        <v>2538.84</v>
      </c>
      <c r="E84" s="10">
        <v>3111</v>
      </c>
      <c r="F84" s="9" t="s">
        <v>115</v>
      </c>
      <c r="G84" s="28" t="s">
        <v>123</v>
      </c>
    </row>
    <row r="85" spans="1:7" ht="15.75" thickBot="1" x14ac:dyDescent="0.3">
      <c r="A85" s="9"/>
      <c r="B85" s="14"/>
      <c r="C85" s="10"/>
      <c r="D85" s="18">
        <v>152685.20000000001</v>
      </c>
      <c r="E85" s="10">
        <v>3111</v>
      </c>
      <c r="F85" s="9" t="s">
        <v>115</v>
      </c>
      <c r="G85" s="28" t="s">
        <v>123</v>
      </c>
    </row>
    <row r="86" spans="1:7" ht="15.75" thickBot="1" x14ac:dyDescent="0.3">
      <c r="A86" s="9"/>
      <c r="B86" s="14"/>
      <c r="C86" s="10"/>
      <c r="D86" s="18">
        <v>1305.98</v>
      </c>
      <c r="E86" s="10">
        <v>3113</v>
      </c>
      <c r="F86" s="9" t="s">
        <v>116</v>
      </c>
      <c r="G86" s="28" t="s">
        <v>123</v>
      </c>
    </row>
    <row r="87" spans="1:7" ht="15.75" thickBot="1" x14ac:dyDescent="0.3">
      <c r="A87" s="9"/>
      <c r="B87" s="14"/>
      <c r="C87" s="10"/>
      <c r="D87" s="18">
        <v>25295.01</v>
      </c>
      <c r="E87" s="10">
        <v>3132</v>
      </c>
      <c r="F87" s="9" t="s">
        <v>117</v>
      </c>
      <c r="G87" s="28" t="s">
        <v>123</v>
      </c>
    </row>
    <row r="88" spans="1:7" ht="15.75" thickBot="1" x14ac:dyDescent="0.3">
      <c r="A88" s="9"/>
      <c r="B88" s="14"/>
      <c r="C88" s="10"/>
      <c r="D88" s="18">
        <v>954.59</v>
      </c>
      <c r="E88" s="10">
        <v>3141</v>
      </c>
      <c r="F88" s="9"/>
      <c r="G88" s="28" t="s">
        <v>123</v>
      </c>
    </row>
    <row r="89" spans="1:7" ht="15.75" thickBot="1" x14ac:dyDescent="0.3">
      <c r="A89" s="9"/>
      <c r="B89" s="14"/>
      <c r="C89" s="10"/>
      <c r="D89" s="18">
        <v>267.12</v>
      </c>
      <c r="E89" s="10">
        <v>3151</v>
      </c>
      <c r="F89" s="9"/>
      <c r="G89" s="28" t="s">
        <v>123</v>
      </c>
    </row>
    <row r="90" spans="1:7" ht="15.75" thickBot="1" x14ac:dyDescent="0.3">
      <c r="A90" s="9"/>
      <c r="B90" s="14"/>
      <c r="C90" s="10"/>
      <c r="D90" s="18">
        <v>801.4</v>
      </c>
      <c r="E90" s="10">
        <v>3151</v>
      </c>
      <c r="F90" s="9"/>
      <c r="G90" s="28" t="s">
        <v>123</v>
      </c>
    </row>
    <row r="91" spans="1:7" x14ac:dyDescent="0.25">
      <c r="A91" s="9"/>
      <c r="B91" s="14"/>
      <c r="C91" s="10"/>
      <c r="D91" s="18">
        <v>881.52</v>
      </c>
      <c r="E91" s="10">
        <v>3162</v>
      </c>
      <c r="F91" s="9"/>
      <c r="G91" s="28" t="s">
        <v>123</v>
      </c>
    </row>
    <row r="92" spans="1:7" x14ac:dyDescent="0.25">
      <c r="A92" s="9"/>
      <c r="B92" s="14"/>
      <c r="C92" s="10"/>
      <c r="D92" s="18">
        <v>133.1</v>
      </c>
      <c r="E92" s="10">
        <v>3211</v>
      </c>
      <c r="F92" s="9" t="s">
        <v>65</v>
      </c>
      <c r="G92" s="21" t="s">
        <v>14</v>
      </c>
    </row>
    <row r="93" spans="1:7" x14ac:dyDescent="0.25">
      <c r="A93" s="9"/>
      <c r="B93" s="14"/>
      <c r="C93" s="10"/>
      <c r="D93" s="18">
        <v>545</v>
      </c>
      <c r="E93" s="10">
        <v>3211</v>
      </c>
      <c r="F93" s="9" t="s">
        <v>65</v>
      </c>
      <c r="G93" s="21" t="s">
        <v>14</v>
      </c>
    </row>
    <row r="94" spans="1:7" x14ac:dyDescent="0.25">
      <c r="A94" s="9"/>
      <c r="B94" s="14"/>
      <c r="C94" s="10"/>
      <c r="D94" s="18">
        <v>655</v>
      </c>
      <c r="E94" s="10">
        <v>3211</v>
      </c>
      <c r="F94" s="9" t="s">
        <v>65</v>
      </c>
      <c r="G94" s="21" t="s">
        <v>14</v>
      </c>
    </row>
    <row r="95" spans="1:7" x14ac:dyDescent="0.25">
      <c r="A95" s="9"/>
      <c r="B95" s="14"/>
      <c r="C95" s="10"/>
      <c r="D95" s="18">
        <v>848</v>
      </c>
      <c r="E95" s="10">
        <v>3211</v>
      </c>
      <c r="F95" s="9" t="s">
        <v>65</v>
      </c>
      <c r="G95" s="21" t="s">
        <v>14</v>
      </c>
    </row>
    <row r="96" spans="1:7" x14ac:dyDescent="0.25">
      <c r="A96" s="9"/>
      <c r="B96" s="14"/>
      <c r="C96" s="10"/>
      <c r="D96" s="18">
        <v>4764.96</v>
      </c>
      <c r="E96" s="10">
        <v>3212</v>
      </c>
      <c r="F96" s="9" t="s">
        <v>58</v>
      </c>
      <c r="G96" s="21" t="s">
        <v>14</v>
      </c>
    </row>
    <row r="97" spans="1:7" x14ac:dyDescent="0.25">
      <c r="A97" s="9"/>
      <c r="B97" s="14"/>
      <c r="C97" s="10"/>
      <c r="D97" s="18">
        <v>7.9</v>
      </c>
      <c r="E97" s="10">
        <v>3221</v>
      </c>
      <c r="F97" s="9" t="s">
        <v>15</v>
      </c>
      <c r="G97" s="21" t="s">
        <v>14</v>
      </c>
    </row>
    <row r="98" spans="1:7" x14ac:dyDescent="0.25">
      <c r="A98" s="9"/>
      <c r="B98" s="14"/>
      <c r="C98" s="10"/>
      <c r="D98" s="18">
        <v>65.14</v>
      </c>
      <c r="E98" s="10">
        <v>3222</v>
      </c>
      <c r="F98" s="9" t="s">
        <v>20</v>
      </c>
      <c r="G98" s="21" t="s">
        <v>14</v>
      </c>
    </row>
    <row r="99" spans="1:7" x14ac:dyDescent="0.25">
      <c r="A99" s="9"/>
      <c r="B99" s="14"/>
      <c r="C99" s="10"/>
      <c r="D99" s="18">
        <v>34.79</v>
      </c>
      <c r="E99" s="10">
        <v>3223</v>
      </c>
      <c r="F99" s="9" t="s">
        <v>94</v>
      </c>
      <c r="G99" s="21" t="s">
        <v>14</v>
      </c>
    </row>
    <row r="100" spans="1:7" x14ac:dyDescent="0.25">
      <c r="A100" s="9"/>
      <c r="B100" s="14"/>
      <c r="C100" s="10"/>
      <c r="D100" s="18">
        <v>186.3</v>
      </c>
      <c r="E100" s="10">
        <v>3237</v>
      </c>
      <c r="F100" s="9" t="s">
        <v>118</v>
      </c>
      <c r="G100" s="21" t="s">
        <v>14</v>
      </c>
    </row>
    <row r="101" spans="1:7" x14ac:dyDescent="0.25">
      <c r="A101" s="9"/>
      <c r="B101" s="14"/>
      <c r="C101" s="10"/>
      <c r="D101" s="18">
        <v>248.4</v>
      </c>
      <c r="E101" s="10">
        <v>3237</v>
      </c>
      <c r="F101" s="9" t="s">
        <v>118</v>
      </c>
      <c r="G101" s="21" t="s">
        <v>14</v>
      </c>
    </row>
    <row r="102" spans="1:7" x14ac:dyDescent="0.25">
      <c r="A102" s="9"/>
      <c r="B102" s="14"/>
      <c r="C102" s="10"/>
      <c r="D102" s="18">
        <v>1665.04</v>
      </c>
      <c r="E102" s="10">
        <v>3237</v>
      </c>
      <c r="F102" s="9" t="s">
        <v>118</v>
      </c>
      <c r="G102" s="21" t="s">
        <v>14</v>
      </c>
    </row>
    <row r="103" spans="1:7" x14ac:dyDescent="0.25">
      <c r="A103" s="9"/>
      <c r="B103" s="14"/>
      <c r="C103" s="10"/>
      <c r="D103" s="18">
        <v>8679.74</v>
      </c>
      <c r="E103" s="10">
        <v>3237</v>
      </c>
      <c r="F103" s="9" t="s">
        <v>118</v>
      </c>
      <c r="G103" s="21" t="s">
        <v>14</v>
      </c>
    </row>
    <row r="104" spans="1:7" x14ac:dyDescent="0.25">
      <c r="A104" s="9"/>
      <c r="B104" s="14"/>
      <c r="C104" s="10"/>
      <c r="D104" s="18">
        <v>19.82</v>
      </c>
      <c r="E104" s="10">
        <v>3291</v>
      </c>
      <c r="F104" s="9" t="s">
        <v>119</v>
      </c>
      <c r="G104" s="21" t="s">
        <v>124</v>
      </c>
    </row>
    <row r="105" spans="1:7" x14ac:dyDescent="0.25">
      <c r="A105" s="9"/>
      <c r="B105" s="14"/>
      <c r="C105" s="10"/>
      <c r="D105" s="18">
        <v>28.72</v>
      </c>
      <c r="E105" s="10">
        <v>3291</v>
      </c>
      <c r="F105" s="9" t="s">
        <v>119</v>
      </c>
      <c r="G105" s="21" t="s">
        <v>124</v>
      </c>
    </row>
    <row r="106" spans="1:7" x14ac:dyDescent="0.25">
      <c r="A106" s="9"/>
      <c r="B106" s="14"/>
      <c r="C106" s="10"/>
      <c r="D106" s="18">
        <v>38.28</v>
      </c>
      <c r="E106" s="10">
        <v>3291</v>
      </c>
      <c r="F106" s="9" t="s">
        <v>119</v>
      </c>
      <c r="G106" s="21" t="s">
        <v>124</v>
      </c>
    </row>
    <row r="107" spans="1:7" x14ac:dyDescent="0.25">
      <c r="A107" s="9"/>
      <c r="B107" s="14"/>
      <c r="C107" s="10"/>
      <c r="D107" s="18">
        <v>478.13</v>
      </c>
      <c r="E107" s="10">
        <v>3291</v>
      </c>
      <c r="F107" s="9" t="s">
        <v>119</v>
      </c>
      <c r="G107" s="21" t="s">
        <v>124</v>
      </c>
    </row>
    <row r="108" spans="1:7" x14ac:dyDescent="0.25">
      <c r="A108" s="9"/>
      <c r="B108" s="14"/>
      <c r="C108" s="10"/>
      <c r="D108" s="18">
        <v>55.05</v>
      </c>
      <c r="E108" s="10">
        <v>3434</v>
      </c>
      <c r="F108" s="9" t="s">
        <v>120</v>
      </c>
      <c r="G108" s="21" t="s">
        <v>124</v>
      </c>
    </row>
    <row r="109" spans="1:7" x14ac:dyDescent="0.25">
      <c r="A109" s="9"/>
      <c r="B109" s="14"/>
      <c r="C109" s="10"/>
      <c r="D109" s="18">
        <v>808.5</v>
      </c>
      <c r="E109" s="10">
        <v>3722</v>
      </c>
      <c r="F109" s="9" t="s">
        <v>121</v>
      </c>
      <c r="G109" s="21" t="s">
        <v>124</v>
      </c>
    </row>
    <row r="110" spans="1:7" ht="21" customHeight="1" thickBot="1" x14ac:dyDescent="0.3">
      <c r="A110" s="22" t="s">
        <v>16</v>
      </c>
      <c r="B110" s="23"/>
      <c r="C110" s="24"/>
      <c r="D110" s="25">
        <f>SUM(D84:D109)</f>
        <v>203991.53</v>
      </c>
      <c r="E110" s="24"/>
      <c r="F110" s="26"/>
      <c r="G110" s="27"/>
    </row>
    <row r="111" spans="1:7" ht="15.75" thickBot="1" x14ac:dyDescent="0.3">
      <c r="A111" s="29" t="s">
        <v>122</v>
      </c>
      <c r="B111" s="30"/>
      <c r="C111" s="31"/>
      <c r="D111" s="32">
        <f>SUM(D9,D11,D14,D16,D18,D20,D22,D24,D26,D28,D30,D32,D34,D36,D38,D40,D42,D44,D46,D48,D50,D52,D55,D57,D59,D61,D63,D65,D67,D69,D71,D73,D75,D77,D79,D81,D83,D110)</f>
        <v>217907.97</v>
      </c>
      <c r="E111" s="31"/>
      <c r="F111" s="33"/>
      <c r="G111" s="34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Jelena Španiček</cp:lastModifiedBy>
  <dcterms:created xsi:type="dcterms:W3CDTF">2024-03-05T11:42:46Z</dcterms:created>
  <dcterms:modified xsi:type="dcterms:W3CDTF">2025-07-03T09:23:58Z</dcterms:modified>
</cp:coreProperties>
</file>